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" i="1" l="1"/>
  <c r="H8" i="1" s="1"/>
  <c r="G7" i="1"/>
  <c r="H7" i="1" s="1"/>
  <c r="J9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<sst xmlns="http://schemas.openxmlformats.org/spreadsheetml/2006/main" count="26" uniqueCount="26">
  <si>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</si>
  <si>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</si>
  <si>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</si>
  <si>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</si>
  <si>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</si>
  <si>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</si>
  <si>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Техническое обслуживание видеонаблюдения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</si>
  <si>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Мира, д. 85</t>
  </si>
  <si>
    <t>Руб.</t>
  </si>
  <si>
    <t>Ед. тарифа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</si>
  <si>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Таежная, д. 27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</si>
  <si>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</si>
  <si>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</si>
  <si>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>на оказание услуг по техническому обслуживанию системы видеонаблюдения  МБОУ «Средняя общеобразовательная школа № 2»</t>
  </si>
  <si>
    <t xml:space="preserve">Способ размещения заказа: Электронный аукцион </t>
  </si>
  <si>
    <t>1*</t>
  </si>
  <si>
    <t>2*</t>
  </si>
  <si>
    <t>3*</t>
  </si>
  <si>
    <t>2* - коммерческое предложение вх. №2687 от 12.12.2014 г.</t>
  </si>
  <si>
    <t>3* - коммерческое предложение вх. №2688 от 12.12.2014 г.</t>
  </si>
  <si>
    <t>Дата составления сводной таблицы 12.12.2014 г.</t>
  </si>
  <si>
    <t>Единичные цены (тарифы) за 1 месяц</t>
  </si>
  <si>
    <t>Итого: Начальная максимальная цена гражданско-правового договора 115 999 (сто пятнадцать тысяч девятьсот девяносто девять) рублей 07 копеек</t>
  </si>
  <si>
    <t xml:space="preserve">1* - коммерческое предложение вх. №2686 от 12.12.2014 г. </t>
  </si>
  <si>
    <t>Муниципальное бюджетное общеобразовательное учреждение "Средняя общеобразовательная школа №2"</t>
  </si>
  <si>
    <t>Директор _____________________ И.А. Ефремова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</si>
</sst>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F18" sqref="F18"/>
    </sheetView>
  </sheetViews>
  <sheetFormatPr defaultRowHeight="15" x14ac:dyDescent="0.25"/>
  <cols>
    <col min="1" max="1" width="23.42578125" style="3" customWidth="1"/>
    <col min="2" max="2" width="46.140625" style="3" customWidth="1"/>
    <col min="3" max="3" width="9.140625" style="3"/>
    <col min="4" max="6" width="10.28515625" style="3" bestFit="1" customWidth="1"/>
    <col min="7" max="7" width="10.28515625" style="3" customWidth="1"/>
    <col min="8" max="8" width="10.28515625" style="3" bestFit="1" customWidth="1"/>
    <col min="9" max="9" width="9.140625" style="3"/>
    <col min="10" max="10" width="13.140625" style="3" bestFit="1" customWidth="1"/>
    <col min="11" max="16384" width="9.140625" style="3"/>
  </cols>
  <sheetData>
    <row r="1" spans="1:10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4"/>
    </row>
    <row r="4" spans="1:10" x14ac:dyDescent="0.25">
      <c r="A4" s="5" t="s">
        <v>14</v>
      </c>
    </row>
    <row r="5" spans="1:10" ht="12" customHeight="1" x14ac:dyDescent="0.25">
      <c r="A5" s="11" t="s">
        <v>0</v>
      </c>
      <c r="B5" s="11" t="s">
        <v>1</v>
      </c>
      <c r="C5" s="11" t="s">
        <v>9</v>
      </c>
      <c r="D5" s="11" t="s">
        <v>21</v>
      </c>
      <c r="E5" s="11"/>
      <c r="F5" s="11"/>
      <c r="G5" s="11"/>
      <c r="H5" s="11"/>
      <c r="I5" s="11"/>
      <c r="J5" s="11" t="s">
        <v>2</v>
      </c>
    </row>
    <row r="6" spans="1:10" ht="54.75" customHeight="1" x14ac:dyDescent="0.25">
      <c r="A6" s="11"/>
      <c r="B6" s="11"/>
      <c r="C6" s="11"/>
      <c r="D6" s="1" t="s">
        <v>15</v>
      </c>
      <c r="E6" s="1" t="s">
        <v>16</v>
      </c>
      <c r="F6" s="1" t="s">
        <v>17</v>
      </c>
      <c r="G6" s="1" t="s">
        <v>3</v>
      </c>
      <c r="H6" s="1" t="s">
        <v>4</v>
      </c>
      <c r="I6" s="1" t="s">
        <v>5</v>
      </c>
      <c r="J6" s="11"/>
    </row>
    <row r="7" spans="1:10" ht="60" x14ac:dyDescent="0.25">
      <c r="A7" s="10" t="s">
        <v>6</v>
      </c>
      <c r="B7" s="2" t="s">
        <v>7</v>
      </c>
      <c r="C7" s="12" t="s">
        <v>8</v>
      </c>
      <c r="D7" s="6">
        <v>5666.67</v>
      </c>
      <c r="E7" s="6">
        <v>6442.42</v>
      </c>
      <c r="F7" s="6">
        <v>6436.36</v>
      </c>
      <c r="G7" s="6">
        <f>(D7+E7+F7)/3</f>
        <v>6181.8166666666666</v>
      </c>
      <c r="H7" s="6">
        <f>G7</f>
        <v>6181.8166666666666</v>
      </c>
      <c r="I7" s="1">
        <v>11</v>
      </c>
      <c r="J7" s="6">
        <v>68000.02</v>
      </c>
    </row>
    <row r="8" spans="1:10" ht="62.25" customHeight="1" x14ac:dyDescent="0.25">
      <c r="A8" s="10"/>
      <c r="B8" s="2" t="s">
        <v>10</v>
      </c>
      <c r="C8" s="13"/>
      <c r="D8" s="6">
        <v>3999.92</v>
      </c>
      <c r="E8" s="6">
        <v>4545.2700000000004</v>
      </c>
      <c r="F8" s="6">
        <v>4545.45</v>
      </c>
      <c r="G8" s="6">
        <f>(D8+E8+F8)/3</f>
        <v>4363.5466666666662</v>
      </c>
      <c r="H8" s="6">
        <f>G8</f>
        <v>4363.5466666666662</v>
      </c>
      <c r="I8" s="1">
        <v>11</v>
      </c>
      <c r="J8" s="6">
        <v>47999.05</v>
      </c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7">
        <f>J7+J8</f>
        <v>115999.07</v>
      </c>
    </row>
    <row r="11" spans="1:10" x14ac:dyDescent="0.25">
      <c r="A11" s="3" t="s">
        <v>22</v>
      </c>
    </row>
    <row r="13" spans="1:10" x14ac:dyDescent="0.25">
      <c r="A13" s="3" t="s">
        <v>23</v>
      </c>
    </row>
    <row r="14" spans="1:10" x14ac:dyDescent="0.25">
      <c r="A14" s="3" t="s">
        <v>18</v>
      </c>
    </row>
    <row r="15" spans="1:10" x14ac:dyDescent="0.25">
      <c r="A15" s="3" t="s">
        <v>19</v>
      </c>
    </row>
    <row r="17" spans="1:1" x14ac:dyDescent="0.25">
      <c r="A17" s="3" t="s">
        <v>24</v>
      </c>
    </row>
    <row r="18" spans="1:1" x14ac:dyDescent="0.25">
      <c r="A18" s="3" t="s">
        <v>25</v>
      </c>
    </row>
    <row r="19" spans="1:1" x14ac:dyDescent="0.25">
      <c r="A19" s="3" t="s">
        <v>20</v>
      </c>
    </row>
  </sheetData>
  <mergeCells count="10">
    <mergeCell ref="A9:I9"/>
    <mergeCell ref="A1:J1"/>
    <mergeCell ref="A2:J2"/>
    <mergeCell ref="A7:A8"/>
    <mergeCell ref="C5:C6"/>
    <mergeCell ref="B5:B6"/>
    <mergeCell ref="A5:A6"/>
    <mergeCell ref="J5:J6"/>
    <mergeCell ref="C7:C8"/>
    <mergeCell ref="D5:I5"/>
  </mergeCells>
  <pageMargins left="0.7" right="0.7" top="0.75" bottom="0.75" header="0.3" footer="0.3"/>
  <pageSetup paperSize="9" scale="8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2014-12-14T19:17:24Z</cp:lastPrinted>
  <dcterms:created xsi:type="dcterms:W3CDTF">2014-12-14T18:59:35Z</dcterms:created>
  <dcterms:modified xsi:type="dcterms:W3CDTF">2014-12-24T03:12:57Z</dcterms:modified>
</cp:coreProperties>
</file>